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10" windowHeight="9300"/>
  </bookViews>
  <sheets>
    <sheet name="годовая" sheetId="10" r:id="rId1"/>
  </sheets>
  <calcPr calcId="145621"/>
</workbook>
</file>

<file path=xl/calcChain.xml><?xml version="1.0" encoding="utf-8"?>
<calcChain xmlns="http://schemas.openxmlformats.org/spreadsheetml/2006/main">
  <c r="B7" i="10" l="1"/>
  <c r="B13" i="10"/>
  <c r="B65" i="10" l="1"/>
  <c r="B35" i="10"/>
  <c r="B52" i="10"/>
  <c r="B26" i="10"/>
  <c r="B70" i="10"/>
  <c r="B68" i="10"/>
  <c r="B60" i="10"/>
  <c r="B55" i="10"/>
  <c r="B45" i="10"/>
  <c r="B5" i="10" l="1"/>
  <c r="B19" i="10"/>
  <c r="B30" i="10"/>
  <c r="B47" i="10"/>
  <c r="B40" i="10"/>
  <c r="B17" i="10" l="1"/>
</calcChain>
</file>

<file path=xl/sharedStrings.xml><?xml version="1.0" encoding="utf-8"?>
<sst xmlns="http://schemas.openxmlformats.org/spreadsheetml/2006/main" count="72" uniqueCount="67">
  <si>
    <t>Наименование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</si>
  <si>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</si>
  <si>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</si>
  <si>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</si>
  <si>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</si>
  <si>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Охрана окружающей среды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</si>
  <si>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</si>
  <si>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</si>
  <si>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</si>
  <si>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</si>
  <si>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</si>
  <si>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</si>
  <si>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Амбулаторная помощь</t>
  </si>
  <si>
    <t>Физическая культура и спорт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</si>
  <si>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</si>
  <si>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</si>
  <si>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</si>
  <si>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выплаты в области социальной политики</t>
  </si>
  <si>
    <t>Охрана семьи и детства</t>
  </si>
  <si>
    <t>Межбюджетные трансферты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</si>
  <si>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</si>
  <si>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</si>
  <si>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</si>
  <si>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</si>
  <si>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</si>
  <si>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</si>
  <si>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Скорая медицинская помощь</t>
  </si>
  <si>
    <t>из них:</t>
  </si>
  <si>
    <t>1. Доходы, всего</t>
  </si>
  <si>
    <t>из них</t>
  </si>
  <si>
    <t>Налоговые и неналоговые доходы</t>
  </si>
  <si>
    <t>Безвозмездные поступления, в т.ч.:</t>
  </si>
  <si>
    <t>безвозмездные поступления от других бюджетов бюджетной системы</t>
  </si>
  <si>
    <t>прочие безвозмездные поступления</t>
  </si>
  <si>
    <t>II. РАСХОДЫ ,всего</t>
  </si>
  <si>
    <t>Молодежная политика и оздоровление детей</t>
  </si>
  <si>
    <t>Дорожное хозяйство</t>
  </si>
  <si>
    <t>Возврат неиспользованных остатков</t>
  </si>
  <si>
    <t>сумма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</si>
  <si>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</si>
  <si>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</si>
  <si>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</si>
  <si>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</si>
  <si>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</si>
  <si>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</si>
  <si>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Связь и информатика</t>
  </si>
  <si>
    <t>Органы юстиции</t>
  </si>
  <si>
    <t>Другие вопросы в области окружающей среды</t>
  </si>
  <si>
    <t>Культура, кинематография</t>
  </si>
  <si>
    <t>Здравоохранение</t>
  </si>
  <si>
    <t>Другие вопросы в области здравоохранения</t>
  </si>
  <si>
    <t>Физическая культура</t>
  </si>
  <si>
    <t>Массовый спорт</t>
  </si>
  <si>
    <t>Обслуживание государственного внутреннего и муниципального долга</t>
  </si>
  <si>
    <t xml:space="preserve">Иные дотации </t>
  </si>
  <si>
    <t>Прочие межбюджетные трасферты общего характера</t>
  </si>
  <si>
    <t>Стационарная медицинская помощь</t>
  </si>
  <si>
    <t>Мобилизационная и вневойсковая подготовка</t>
  </si>
  <si>
    <t>ОЦЕНКА ОЖИДАЕМОГО ИСПОЛНЕНИЯ БЮДЖЕТА АЛИШЕВСКОГО СЕЛЬСКОГО ПОСЕЛЕНИЯ</t>
  </si>
  <si>
    <t>Обеспечение пожарной безопасности</t>
  </si>
  <si>
    <t>Другие вопросы в облатси национальной экономики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</si>
  <si>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</si>
  <si>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</si>
  <si>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</si>
  <si>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</si>
  <si>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сдачи в аренду имущества, составляющего государственную (муниципальную казну) поселения</t>
  </si>
  <si>
    <t xml:space="preserve">                               на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</si>
</sst>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4" fontId="0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9"/>
  <sheetViews>
    <sheetView tabSelected="1" workbookViewId="0">
      <selection activeCell="C23" sqref="C23"/>
    </sheetView>
  </sheetViews>
  <sheetFormatPr defaultRowHeight="12.75" x14ac:dyDescent="0.2"/>
  <cols>
    <col min="1" max="1" width="45.7109375" customWidth="1"/>
    <col min="2" max="2" width="29.28515625" customWidth="1"/>
    <col min="3" max="3" width="51.140625" customWidth="1"/>
    <col min="4" max="4" width="23" customWidth="1"/>
  </cols>
  <sheetData>
    <row r="1" spans="1:3" ht="28.5" customHeight="1" x14ac:dyDescent="0.2">
      <c r="A1" s="43" t="s">
        <v>58</v>
      </c>
      <c r="B1" s="43"/>
    </row>
    <row r="2" spans="1:3" ht="16.5" customHeight="1" x14ac:dyDescent="0.2">
      <c r="A2" s="42" t="s">
        <v>66</v>
      </c>
      <c r="B2" s="18"/>
    </row>
    <row r="3" spans="1:3" ht="12.75" customHeight="1" x14ac:dyDescent="0.2">
      <c r="A3" s="45" t="s">
        <v>0</v>
      </c>
      <c r="B3" s="46" t="s">
        <v>38</v>
      </c>
      <c r="C3" s="44"/>
    </row>
    <row r="4" spans="1:3" ht="35.25" customHeight="1" x14ac:dyDescent="0.2">
      <c r="A4" s="45"/>
      <c r="B4" s="46"/>
      <c r="C4" s="44"/>
    </row>
    <row r="5" spans="1:3" ht="18" customHeight="1" x14ac:dyDescent="0.2">
      <c r="A5" s="21" t="s">
        <v>28</v>
      </c>
      <c r="B5" s="14">
        <f>B7+B13+B16</f>
        <v>36194921.769999996</v>
      </c>
      <c r="C5" s="25"/>
    </row>
    <row r="6" spans="1:3" ht="15" customHeight="1" x14ac:dyDescent="0.2">
      <c r="A6" s="22" t="s">
        <v>29</v>
      </c>
      <c r="B6" s="14"/>
      <c r="C6" s="17"/>
    </row>
    <row r="7" spans="1:3" ht="15" customHeight="1" x14ac:dyDescent="0.2">
      <c r="A7" s="23" t="s">
        <v>30</v>
      </c>
      <c r="B7" s="24">
        <f>B8+B9+B10+B11+B12</f>
        <v>8291728.5199999996</v>
      </c>
      <c r="C7" s="17"/>
    </row>
    <row r="8" spans="1:3" ht="15" customHeight="1" x14ac:dyDescent="0.2">
      <c r="A8" s="41" t="s">
        <v>61</v>
      </c>
      <c r="B8" s="24">
        <v>221600</v>
      </c>
      <c r="C8" s="40"/>
    </row>
    <row r="9" spans="1:3" ht="15" customHeight="1" x14ac:dyDescent="0.2">
      <c r="A9" s="41" t="s">
        <v>62</v>
      </c>
      <c r="B9" s="24">
        <v>1072.5</v>
      </c>
      <c r="C9" s="40"/>
    </row>
    <row r="10" spans="1:3" ht="15" customHeight="1" x14ac:dyDescent="0.2">
      <c r="A10" s="41" t="s">
        <v>63</v>
      </c>
      <c r="B10" s="24">
        <v>1280000</v>
      </c>
      <c r="C10" s="40"/>
    </row>
    <row r="11" spans="1:3" ht="15" customHeight="1" x14ac:dyDescent="0.2">
      <c r="A11" s="41" t="s">
        <v>64</v>
      </c>
      <c r="B11" s="24">
        <v>6567000</v>
      </c>
      <c r="C11" s="40"/>
    </row>
    <row r="12" spans="1:3" ht="42" customHeight="1" x14ac:dyDescent="0.2">
      <c r="A12" s="41" t="s">
        <v>65</v>
      </c>
      <c r="B12" s="24">
        <v>222056.02</v>
      </c>
      <c r="C12" s="40"/>
    </row>
    <row r="13" spans="1:3" ht="15" customHeight="1" x14ac:dyDescent="0.2">
      <c r="A13" s="26" t="s">
        <v>31</v>
      </c>
      <c r="B13" s="24">
        <f>B14+B15</f>
        <v>27903193.25</v>
      </c>
      <c r="C13" s="17"/>
    </row>
    <row r="14" spans="1:3" ht="25.5" customHeight="1" x14ac:dyDescent="0.2">
      <c r="A14" s="26" t="s">
        <v>32</v>
      </c>
      <c r="B14" s="24">
        <v>27903193.25</v>
      </c>
      <c r="C14" s="17"/>
    </row>
    <row r="15" spans="1:3" s="28" customFormat="1" ht="17.25" customHeight="1" x14ac:dyDescent="0.2">
      <c r="A15" s="23" t="s">
        <v>33</v>
      </c>
      <c r="B15" s="24">
        <v>0</v>
      </c>
      <c r="C15" s="27"/>
    </row>
    <row r="16" spans="1:3" ht="17.25" customHeight="1" x14ac:dyDescent="0.2">
      <c r="A16" s="29" t="s">
        <v>37</v>
      </c>
      <c r="B16" s="31"/>
      <c r="C16" s="17"/>
    </row>
    <row r="17" spans="1:3" ht="15" x14ac:dyDescent="0.2">
      <c r="A17" s="1" t="s">
        <v>34</v>
      </c>
      <c r="B17" s="14">
        <f>B19+B26+B30+B40+B45+B47+B52+B55+B60+B70+B65+B68+B35</f>
        <v>36194921.770000003</v>
      </c>
      <c r="C17" s="11"/>
    </row>
    <row r="18" spans="1:3" ht="15" x14ac:dyDescent="0.2">
      <c r="A18" s="20" t="s">
        <v>27</v>
      </c>
      <c r="B18" s="14"/>
      <c r="C18" s="11"/>
    </row>
    <row r="19" spans="1:3" ht="15" x14ac:dyDescent="0.2">
      <c r="A19" s="1" t="s">
        <v>1</v>
      </c>
      <c r="B19" s="19">
        <f>B20+B21+B22+B23+B24+B25</f>
        <v>7674350.8399999999</v>
      </c>
      <c r="C19" s="11"/>
    </row>
    <row r="20" spans="1:3" ht="22.5" x14ac:dyDescent="0.2">
      <c r="A20" s="30" t="s">
        <v>39</v>
      </c>
      <c r="B20" s="31">
        <v>941341</v>
      </c>
      <c r="C20" s="32"/>
    </row>
    <row r="21" spans="1:3" ht="33" customHeight="1" x14ac:dyDescent="0.2">
      <c r="A21" s="30" t="s">
        <v>40</v>
      </c>
      <c r="B21" s="31">
        <v>0</v>
      </c>
      <c r="C21" s="32"/>
    </row>
    <row r="22" spans="1:3" ht="34.5" customHeight="1" x14ac:dyDescent="0.2">
      <c r="A22" s="30" t="s">
        <v>41</v>
      </c>
      <c r="B22" s="31">
        <v>5944878.0300000003</v>
      </c>
      <c r="C22" s="32"/>
    </row>
    <row r="23" spans="1:3" ht="37.5" customHeight="1" x14ac:dyDescent="0.2">
      <c r="A23" s="30" t="s">
        <v>42</v>
      </c>
      <c r="B23" s="31">
        <v>0</v>
      </c>
      <c r="C23" s="32"/>
    </row>
    <row r="24" spans="1:3" ht="18" customHeight="1" x14ac:dyDescent="0.2">
      <c r="A24" s="30" t="s">
        <v>43</v>
      </c>
      <c r="B24" s="31">
        <v>0</v>
      </c>
      <c r="C24" s="32"/>
    </row>
    <row r="25" spans="1:3" ht="18" customHeight="1" x14ac:dyDescent="0.2">
      <c r="A25" s="30" t="s">
        <v>44</v>
      </c>
      <c r="B25" s="31">
        <v>788131.81</v>
      </c>
      <c r="C25" s="32"/>
    </row>
    <row r="26" spans="1:3" ht="22.5" x14ac:dyDescent="0.2">
      <c r="A26" s="2" t="s">
        <v>2</v>
      </c>
      <c r="B26" s="19">
        <f>B27+B28+B29</f>
        <v>2981193.69</v>
      </c>
      <c r="C26" s="33"/>
    </row>
    <row r="27" spans="1:3" ht="17.25" customHeight="1" x14ac:dyDescent="0.2">
      <c r="A27" s="30" t="s">
        <v>57</v>
      </c>
      <c r="B27" s="31">
        <v>329428</v>
      </c>
      <c r="C27" s="33"/>
    </row>
    <row r="28" spans="1:3" ht="18" customHeight="1" x14ac:dyDescent="0.2">
      <c r="A28" s="30" t="s">
        <v>46</v>
      </c>
      <c r="B28" s="31">
        <v>0</v>
      </c>
      <c r="C28" s="33"/>
    </row>
    <row r="29" spans="1:3" ht="27.75" customHeight="1" x14ac:dyDescent="0.2">
      <c r="A29" s="30" t="s">
        <v>59</v>
      </c>
      <c r="B29" s="31">
        <v>2651765.69</v>
      </c>
      <c r="C29" s="33"/>
    </row>
    <row r="30" spans="1:3" ht="15" hidden="1" customHeight="1" x14ac:dyDescent="0.2">
      <c r="A30" s="2" t="s">
        <v>3</v>
      </c>
      <c r="B30" s="16">
        <f>B31+B34+B32</f>
        <v>0</v>
      </c>
      <c r="C30" s="34"/>
    </row>
    <row r="31" spans="1:3" ht="13.15" hidden="1" customHeight="1" x14ac:dyDescent="0.2">
      <c r="A31" s="30" t="s">
        <v>4</v>
      </c>
      <c r="B31" s="37">
        <v>0</v>
      </c>
      <c r="C31" s="33"/>
    </row>
    <row r="32" spans="1:3" ht="13.15" hidden="1" customHeight="1" x14ac:dyDescent="0.2">
      <c r="A32" s="30" t="s">
        <v>36</v>
      </c>
      <c r="B32" s="37">
        <v>0</v>
      </c>
      <c r="C32" s="34"/>
    </row>
    <row r="33" spans="1:3" ht="13.15" hidden="1" customHeight="1" x14ac:dyDescent="0.2">
      <c r="A33" s="30" t="s">
        <v>45</v>
      </c>
      <c r="B33" s="37">
        <v>0</v>
      </c>
      <c r="C33" s="34"/>
    </row>
    <row r="34" spans="1:3" hidden="1" x14ac:dyDescent="0.2">
      <c r="A34" s="30" t="s">
        <v>20</v>
      </c>
      <c r="B34" s="37">
        <v>0</v>
      </c>
      <c r="C34" s="34"/>
    </row>
    <row r="35" spans="1:3" x14ac:dyDescent="0.2">
      <c r="A35" s="2" t="s">
        <v>3</v>
      </c>
      <c r="B35" s="16">
        <f>B36+B37+B39</f>
        <v>8441908.2800000012</v>
      </c>
      <c r="C35" s="34"/>
    </row>
    <row r="36" spans="1:3" x14ac:dyDescent="0.2">
      <c r="A36" s="30" t="s">
        <v>4</v>
      </c>
      <c r="B36" s="37"/>
      <c r="C36" s="34"/>
    </row>
    <row r="37" spans="1:3" x14ac:dyDescent="0.2">
      <c r="A37" s="30" t="s">
        <v>36</v>
      </c>
      <c r="B37" s="37">
        <v>8347908.2800000003</v>
      </c>
      <c r="C37" s="34"/>
    </row>
    <row r="38" spans="1:3" x14ac:dyDescent="0.2">
      <c r="A38" s="30" t="s">
        <v>45</v>
      </c>
      <c r="B38" s="37">
        <v>0</v>
      </c>
      <c r="C38" s="34"/>
    </row>
    <row r="39" spans="1:3" x14ac:dyDescent="0.2">
      <c r="A39" s="30" t="s">
        <v>60</v>
      </c>
      <c r="B39" s="37">
        <v>94000</v>
      </c>
      <c r="C39" s="34"/>
    </row>
    <row r="40" spans="1:3" ht="21" customHeight="1" x14ac:dyDescent="0.2">
      <c r="A40" s="2" t="s">
        <v>21</v>
      </c>
      <c r="B40" s="16">
        <f>B41+B42+B43+B44</f>
        <v>16860115.75</v>
      </c>
      <c r="C40" s="34"/>
    </row>
    <row r="41" spans="1:3" s="5" customFormat="1" ht="13.5" customHeight="1" x14ac:dyDescent="0.2">
      <c r="A41" s="30" t="s">
        <v>22</v>
      </c>
      <c r="B41" s="37">
        <v>32452.12</v>
      </c>
      <c r="C41" s="33"/>
    </row>
    <row r="42" spans="1:3" x14ac:dyDescent="0.2">
      <c r="A42" s="30" t="s">
        <v>23</v>
      </c>
      <c r="B42" s="37">
        <v>13971809.24</v>
      </c>
      <c r="C42" s="34"/>
    </row>
    <row r="43" spans="1:3" x14ac:dyDescent="0.2">
      <c r="A43" s="30" t="s">
        <v>24</v>
      </c>
      <c r="B43" s="37">
        <v>2855854.39</v>
      </c>
      <c r="C43" s="34"/>
    </row>
    <row r="44" spans="1:3" s="3" customFormat="1" ht="22.5" x14ac:dyDescent="0.2">
      <c r="A44" s="30" t="s">
        <v>25</v>
      </c>
      <c r="B44" s="37">
        <v>0</v>
      </c>
      <c r="C44" s="34"/>
    </row>
    <row r="45" spans="1:3" ht="21" customHeight="1" x14ac:dyDescent="0.2">
      <c r="A45" s="2" t="s">
        <v>5</v>
      </c>
      <c r="B45" s="16">
        <f>B46</f>
        <v>0</v>
      </c>
      <c r="C45" s="34"/>
    </row>
    <row r="46" spans="1:3" ht="18.75" customHeight="1" x14ac:dyDescent="0.2">
      <c r="A46" s="30" t="s">
        <v>47</v>
      </c>
      <c r="B46" s="37">
        <v>0</v>
      </c>
      <c r="C46" s="34"/>
    </row>
    <row r="47" spans="1:3" x14ac:dyDescent="0.2">
      <c r="A47" s="15" t="s">
        <v>6</v>
      </c>
      <c r="B47" s="16">
        <f>B48+B49+B50+B51</f>
        <v>0</v>
      </c>
      <c r="C47" s="33"/>
    </row>
    <row r="48" spans="1:3" s="4" customFormat="1" x14ac:dyDescent="0.2">
      <c r="A48" s="38" t="s">
        <v>7</v>
      </c>
      <c r="B48" s="37"/>
      <c r="C48" s="33"/>
    </row>
    <row r="49" spans="1:3" s="4" customFormat="1" x14ac:dyDescent="0.2">
      <c r="A49" s="30" t="s">
        <v>8</v>
      </c>
      <c r="B49" s="37"/>
      <c r="C49" s="34"/>
    </row>
    <row r="50" spans="1:3" x14ac:dyDescent="0.2">
      <c r="A50" s="30" t="s">
        <v>35</v>
      </c>
      <c r="B50" s="37">
        <v>0</v>
      </c>
      <c r="C50" s="35"/>
    </row>
    <row r="51" spans="1:3" ht="12.75" customHeight="1" x14ac:dyDescent="0.2">
      <c r="A51" s="30" t="s">
        <v>9</v>
      </c>
      <c r="B51" s="37">
        <v>0</v>
      </c>
      <c r="C51" s="36"/>
    </row>
    <row r="52" spans="1:3" ht="14.25" customHeight="1" x14ac:dyDescent="0.2">
      <c r="A52" s="2" t="s">
        <v>48</v>
      </c>
      <c r="B52" s="16">
        <f>B53</f>
        <v>0</v>
      </c>
      <c r="C52" s="36"/>
    </row>
    <row r="53" spans="1:3" x14ac:dyDescent="0.2">
      <c r="A53" s="30" t="s">
        <v>10</v>
      </c>
      <c r="B53" s="37"/>
      <c r="C53" s="35"/>
    </row>
    <row r="54" spans="1:3" ht="22.5" x14ac:dyDescent="0.2">
      <c r="A54" s="38" t="s">
        <v>11</v>
      </c>
      <c r="B54" s="37">
        <v>0</v>
      </c>
      <c r="C54" s="35"/>
    </row>
    <row r="55" spans="1:3" s="4" customFormat="1" x14ac:dyDescent="0.2">
      <c r="A55" s="2" t="s">
        <v>49</v>
      </c>
      <c r="B55" s="16">
        <f>B56+B57+B58+B59</f>
        <v>0</v>
      </c>
      <c r="C55" s="35"/>
    </row>
    <row r="56" spans="1:3" x14ac:dyDescent="0.2">
      <c r="A56" s="30" t="s">
        <v>56</v>
      </c>
      <c r="B56" s="37">
        <v>0</v>
      </c>
      <c r="C56" s="36"/>
    </row>
    <row r="57" spans="1:3" x14ac:dyDescent="0.2">
      <c r="A57" s="30" t="s">
        <v>12</v>
      </c>
      <c r="B57" s="37">
        <v>0</v>
      </c>
      <c r="C57" s="36"/>
    </row>
    <row r="58" spans="1:3" x14ac:dyDescent="0.2">
      <c r="A58" s="30" t="s">
        <v>26</v>
      </c>
      <c r="B58" s="37">
        <v>0</v>
      </c>
      <c r="C58" s="34"/>
    </row>
    <row r="59" spans="1:3" x14ac:dyDescent="0.2">
      <c r="A59" s="30" t="s">
        <v>50</v>
      </c>
      <c r="B59" s="37">
        <v>0</v>
      </c>
      <c r="C59" s="35"/>
    </row>
    <row r="60" spans="1:3" ht="15.75" customHeight="1" x14ac:dyDescent="0.2">
      <c r="A60" s="2" t="s">
        <v>14</v>
      </c>
      <c r="B60" s="16">
        <f>B61+B62+B63+B64</f>
        <v>74088</v>
      </c>
      <c r="C60" s="35"/>
    </row>
    <row r="61" spans="1:3" x14ac:dyDescent="0.2">
      <c r="A61" s="39" t="s">
        <v>15</v>
      </c>
      <c r="B61" s="37">
        <v>0</v>
      </c>
      <c r="C61" s="35"/>
    </row>
    <row r="62" spans="1:3" ht="12.75" customHeight="1" x14ac:dyDescent="0.2">
      <c r="A62" s="30" t="s">
        <v>16</v>
      </c>
      <c r="B62" s="37">
        <v>0</v>
      </c>
      <c r="C62" s="35"/>
    </row>
    <row r="63" spans="1:3" x14ac:dyDescent="0.2">
      <c r="A63" s="30" t="s">
        <v>18</v>
      </c>
      <c r="B63" s="37">
        <v>0</v>
      </c>
      <c r="C63" s="33"/>
    </row>
    <row r="64" spans="1:3" x14ac:dyDescent="0.2">
      <c r="A64" s="30" t="s">
        <v>17</v>
      </c>
      <c r="B64" s="37">
        <v>74088</v>
      </c>
      <c r="C64" s="35"/>
    </row>
    <row r="65" spans="1:3" x14ac:dyDescent="0.2">
      <c r="A65" s="2" t="s">
        <v>13</v>
      </c>
      <c r="B65" s="16">
        <f>B66</f>
        <v>163265.21</v>
      </c>
      <c r="C65" s="35"/>
    </row>
    <row r="66" spans="1:3" x14ac:dyDescent="0.2">
      <c r="A66" s="30" t="s">
        <v>51</v>
      </c>
      <c r="B66" s="37">
        <v>163265.21</v>
      </c>
      <c r="C66" s="35"/>
    </row>
    <row r="67" spans="1:3" x14ac:dyDescent="0.2">
      <c r="A67" s="30" t="s">
        <v>52</v>
      </c>
      <c r="B67" s="37">
        <v>0</v>
      </c>
      <c r="C67" s="35"/>
    </row>
    <row r="68" spans="1:3" ht="22.5" x14ac:dyDescent="0.2">
      <c r="A68" s="2" t="s">
        <v>53</v>
      </c>
      <c r="B68" s="16">
        <f>B69</f>
        <v>0</v>
      </c>
      <c r="C68" s="35"/>
    </row>
    <row r="69" spans="1:3" ht="22.5" x14ac:dyDescent="0.2">
      <c r="A69" s="30" t="s">
        <v>53</v>
      </c>
      <c r="B69" s="37">
        <v>0</v>
      </c>
      <c r="C69" s="35"/>
    </row>
    <row r="70" spans="1:3" x14ac:dyDescent="0.2">
      <c r="A70" s="2" t="s">
        <v>19</v>
      </c>
      <c r="B70" s="16">
        <f>B71+B72</f>
        <v>0</v>
      </c>
      <c r="C70" s="35"/>
    </row>
    <row r="71" spans="1:3" x14ac:dyDescent="0.2">
      <c r="A71" s="30" t="s">
        <v>54</v>
      </c>
      <c r="B71" s="37">
        <v>0</v>
      </c>
      <c r="C71" s="35"/>
    </row>
    <row r="72" spans="1:3" x14ac:dyDescent="0.2">
      <c r="A72" s="30" t="s">
        <v>55</v>
      </c>
      <c r="B72" s="37">
        <v>0</v>
      </c>
      <c r="C72" s="34"/>
    </row>
    <row r="73" spans="1:3" ht="9" hidden="1" customHeight="1" x14ac:dyDescent="0.2">
      <c r="B73" s="6"/>
      <c r="C73" s="8"/>
    </row>
    <row r="74" spans="1:3" x14ac:dyDescent="0.2">
      <c r="A74" s="7"/>
      <c r="B74" s="13"/>
      <c r="C74" s="8"/>
    </row>
    <row r="75" spans="1:3" s="7" customFormat="1" x14ac:dyDescent="0.2">
      <c r="B75" s="13"/>
      <c r="C75" s="8"/>
    </row>
    <row r="76" spans="1:3" s="7" customFormat="1" x14ac:dyDescent="0.2">
      <c r="B76" s="13"/>
      <c r="C76" s="9"/>
    </row>
    <row r="77" spans="1:3" s="7" customFormat="1" x14ac:dyDescent="0.2">
      <c r="B77" s="13"/>
      <c r="C77" s="8"/>
    </row>
    <row r="78" spans="1:3" s="7" customFormat="1" x14ac:dyDescent="0.2">
      <c r="B78" s="13"/>
      <c r="C78" s="8"/>
    </row>
    <row r="79" spans="1:3" s="7" customFormat="1" x14ac:dyDescent="0.2">
      <c r="B79" s="13"/>
      <c r="C79" s="8"/>
    </row>
    <row r="80" spans="1:3" s="7" customFormat="1" x14ac:dyDescent="0.2">
      <c r="B80" s="13"/>
      <c r="C80" s="8"/>
    </row>
    <row r="81" spans="3:3" s="7" customFormat="1" x14ac:dyDescent="0.2">
      <c r="C81" s="8"/>
    </row>
    <row r="82" spans="3:3" s="7" customFormat="1" x14ac:dyDescent="0.2">
      <c r="C82" s="12"/>
    </row>
    <row r="83" spans="3:3" s="7" customFormat="1" x14ac:dyDescent="0.2">
      <c r="C83" s="10"/>
    </row>
    <row r="84" spans="3:3" s="7" customFormat="1" x14ac:dyDescent="0.2">
      <c r="C84" s="10"/>
    </row>
    <row r="85" spans="3:3" s="7" customFormat="1" x14ac:dyDescent="0.2">
      <c r="C85" s="10"/>
    </row>
    <row r="86" spans="3:3" s="7" customFormat="1" x14ac:dyDescent="0.2">
      <c r="C86" s="10"/>
    </row>
    <row r="87" spans="3:3" s="7" customFormat="1" x14ac:dyDescent="0.2">
      <c r="C87" s="10"/>
    </row>
    <row r="88" spans="3:3" s="7" customFormat="1" x14ac:dyDescent="0.2">
      <c r="C88" s="10"/>
    </row>
    <row r="89" spans="3:3" s="7" customFormat="1" x14ac:dyDescent="0.2">
      <c r="C89" s="10"/>
    </row>
    <row r="90" spans="3:3" s="7" customFormat="1" x14ac:dyDescent="0.2">
      <c r="C90" s="10"/>
    </row>
    <row r="91" spans="3:3" s="7" customFormat="1" x14ac:dyDescent="0.2">
      <c r="C91" s="10"/>
    </row>
    <row r="92" spans="3:3" s="7" customFormat="1" x14ac:dyDescent="0.2">
      <c r="C92" s="10"/>
    </row>
    <row r="93" spans="3:3" s="7" customFormat="1" x14ac:dyDescent="0.2">
      <c r="C93" s="10"/>
    </row>
    <row r="94" spans="3:3" s="7" customFormat="1" x14ac:dyDescent="0.2">
      <c r="C94" s="10"/>
    </row>
    <row r="95" spans="3:3" s="7" customFormat="1" x14ac:dyDescent="0.2">
      <c r="C95" s="10"/>
    </row>
    <row r="96" spans="3:3" s="7" customFormat="1" x14ac:dyDescent="0.2">
      <c r="C96" s="10"/>
    </row>
    <row r="97" spans="3:3" s="7" customFormat="1" x14ac:dyDescent="0.2">
      <c r="C97" s="10"/>
    </row>
    <row r="98" spans="3:3" s="7" customFormat="1" x14ac:dyDescent="0.2">
      <c r="C98" s="10"/>
    </row>
    <row r="99" spans="3:3" s="7" customFormat="1" x14ac:dyDescent="0.2">
      <c r="C99" s="10"/>
    </row>
    <row r="100" spans="3:3" s="7" customFormat="1" x14ac:dyDescent="0.2">
      <c r="C100" s="10"/>
    </row>
    <row r="101" spans="3:3" s="7" customFormat="1" x14ac:dyDescent="0.2">
      <c r="C101" s="10"/>
    </row>
    <row r="102" spans="3:3" s="7" customFormat="1" x14ac:dyDescent="0.2">
      <c r="C102" s="10"/>
    </row>
    <row r="103" spans="3:3" s="7" customFormat="1" x14ac:dyDescent="0.2">
      <c r="C103" s="10"/>
    </row>
    <row r="104" spans="3:3" s="7" customFormat="1" x14ac:dyDescent="0.2">
      <c r="C104" s="10"/>
    </row>
    <row r="105" spans="3:3" s="7" customFormat="1" x14ac:dyDescent="0.2">
      <c r="C105" s="10"/>
    </row>
    <row r="106" spans="3:3" s="7" customFormat="1" x14ac:dyDescent="0.2">
      <c r="C106" s="10"/>
    </row>
    <row r="107" spans="3:3" s="7" customFormat="1" x14ac:dyDescent="0.2">
      <c r="C107" s="10"/>
    </row>
    <row r="108" spans="3:3" s="7" customFormat="1" x14ac:dyDescent="0.2">
      <c r="C108" s="10"/>
    </row>
    <row r="109" spans="3:3" s="7" customFormat="1" x14ac:dyDescent="0.2">
      <c r="C109" s="10"/>
    </row>
    <row r="110" spans="3:3" s="7" customFormat="1" x14ac:dyDescent="0.2">
      <c r="C110" s="10"/>
    </row>
    <row r="111" spans="3:3" s="7" customFormat="1" x14ac:dyDescent="0.2">
      <c r="C111" s="10"/>
    </row>
    <row r="112" spans="3:3" s="7" customFormat="1" x14ac:dyDescent="0.2">
      <c r="C112" s="10"/>
    </row>
    <row r="113" spans="3:3" s="7" customFormat="1" x14ac:dyDescent="0.2">
      <c r="C113" s="10"/>
    </row>
    <row r="114" spans="3:3" s="7" customFormat="1" x14ac:dyDescent="0.2">
      <c r="C114" s="10"/>
    </row>
    <row r="115" spans="3:3" s="7" customFormat="1" x14ac:dyDescent="0.2">
      <c r="C115" s="10"/>
    </row>
    <row r="116" spans="3:3" s="7" customFormat="1" x14ac:dyDescent="0.2">
      <c r="C116" s="10"/>
    </row>
    <row r="117" spans="3:3" s="7" customFormat="1" x14ac:dyDescent="0.2">
      <c r="C117" s="10"/>
    </row>
    <row r="118" spans="3:3" s="7" customFormat="1" x14ac:dyDescent="0.2">
      <c r="C118" s="10"/>
    </row>
    <row r="119" spans="3:3" s="7" customFormat="1" x14ac:dyDescent="0.2">
      <c r="C119" s="10"/>
    </row>
    <row r="120" spans="3:3" s="7" customFormat="1" x14ac:dyDescent="0.2">
      <c r="C120" s="10"/>
    </row>
    <row r="121" spans="3:3" s="7" customFormat="1" x14ac:dyDescent="0.2">
      <c r="C121" s="10"/>
    </row>
    <row r="122" spans="3:3" s="7" customFormat="1" x14ac:dyDescent="0.2">
      <c r="C122" s="10"/>
    </row>
    <row r="123" spans="3:3" s="7" customFormat="1" x14ac:dyDescent="0.2">
      <c r="C123" s="10"/>
    </row>
    <row r="124" spans="3:3" s="7" customFormat="1" x14ac:dyDescent="0.2">
      <c r="C124" s="10"/>
    </row>
    <row r="125" spans="3:3" s="7" customFormat="1" x14ac:dyDescent="0.2">
      <c r="C125" s="10"/>
    </row>
    <row r="126" spans="3:3" s="7" customFormat="1" x14ac:dyDescent="0.2">
      <c r="C126" s="10"/>
    </row>
    <row r="127" spans="3:3" s="7" customFormat="1" x14ac:dyDescent="0.2">
      <c r="C127" s="10"/>
    </row>
    <row r="128" spans="3:3" s="7" customFormat="1" x14ac:dyDescent="0.2">
      <c r="C128" s="10"/>
    </row>
    <row r="129" spans="3:3" s="7" customFormat="1" x14ac:dyDescent="0.2">
      <c r="C129" s="10"/>
    </row>
    <row r="130" spans="3:3" s="7" customFormat="1" x14ac:dyDescent="0.2">
      <c r="C130" s="10"/>
    </row>
    <row r="131" spans="3:3" s="7" customFormat="1" x14ac:dyDescent="0.2">
      <c r="C131" s="10"/>
    </row>
    <row r="132" spans="3:3" s="7" customFormat="1" x14ac:dyDescent="0.2">
      <c r="C132" s="10"/>
    </row>
    <row r="133" spans="3:3" s="7" customFormat="1" x14ac:dyDescent="0.2">
      <c r="C133" s="10"/>
    </row>
    <row r="134" spans="3:3" s="7" customFormat="1" x14ac:dyDescent="0.2">
      <c r="C134" s="10"/>
    </row>
    <row r="135" spans="3:3" s="7" customFormat="1" x14ac:dyDescent="0.2">
      <c r="C135" s="10"/>
    </row>
    <row r="136" spans="3:3" s="7" customFormat="1" x14ac:dyDescent="0.2">
      <c r="C136" s="10"/>
    </row>
    <row r="137" spans="3:3" s="7" customFormat="1" x14ac:dyDescent="0.2">
      <c r="C137" s="10"/>
    </row>
    <row r="138" spans="3:3" s="7" customFormat="1" x14ac:dyDescent="0.2">
      <c r="C138" s="10"/>
    </row>
    <row r="139" spans="3:3" s="7" customFormat="1" x14ac:dyDescent="0.2">
      <c r="C139" s="10"/>
    </row>
    <row r="140" spans="3:3" s="7" customFormat="1" x14ac:dyDescent="0.2">
      <c r="C140" s="10"/>
    </row>
    <row r="141" spans="3:3" s="7" customFormat="1" x14ac:dyDescent="0.2">
      <c r="C141" s="10"/>
    </row>
    <row r="142" spans="3:3" s="7" customFormat="1" x14ac:dyDescent="0.2">
      <c r="C142" s="10"/>
    </row>
    <row r="143" spans="3:3" s="7" customFormat="1" x14ac:dyDescent="0.2">
      <c r="C143" s="10"/>
    </row>
    <row r="144" spans="3:3" s="7" customFormat="1" x14ac:dyDescent="0.2">
      <c r="C144" s="10"/>
    </row>
    <row r="145" spans="3:3" s="7" customFormat="1" x14ac:dyDescent="0.2">
      <c r="C145" s="10"/>
    </row>
    <row r="146" spans="3:3" s="7" customFormat="1" x14ac:dyDescent="0.2">
      <c r="C146" s="10"/>
    </row>
    <row r="147" spans="3:3" s="7" customFormat="1" x14ac:dyDescent="0.2">
      <c r="C147" s="10"/>
    </row>
    <row r="148" spans="3:3" s="7" customFormat="1" x14ac:dyDescent="0.2">
      <c r="C148" s="10"/>
    </row>
    <row r="149" spans="3:3" s="7" customFormat="1" x14ac:dyDescent="0.2">
      <c r="C149" s="10"/>
    </row>
    <row r="150" spans="3:3" s="7" customFormat="1" x14ac:dyDescent="0.2">
      <c r="C150" s="10"/>
    </row>
    <row r="151" spans="3:3" s="7" customFormat="1" x14ac:dyDescent="0.2">
      <c r="C151" s="10"/>
    </row>
    <row r="152" spans="3:3" s="7" customFormat="1" x14ac:dyDescent="0.2">
      <c r="C152" s="10"/>
    </row>
    <row r="153" spans="3:3" s="7" customFormat="1" x14ac:dyDescent="0.2">
      <c r="C153" s="10"/>
    </row>
    <row r="154" spans="3:3" s="7" customFormat="1" x14ac:dyDescent="0.2">
      <c r="C154" s="10"/>
    </row>
    <row r="155" spans="3:3" s="7" customFormat="1" x14ac:dyDescent="0.2">
      <c r="C155" s="10"/>
    </row>
    <row r="156" spans="3:3" s="7" customFormat="1" x14ac:dyDescent="0.2">
      <c r="C156" s="10"/>
    </row>
    <row r="157" spans="3:3" s="7" customFormat="1" x14ac:dyDescent="0.2">
      <c r="C157" s="10"/>
    </row>
    <row r="158" spans="3:3" s="7" customFormat="1" x14ac:dyDescent="0.2">
      <c r="C158" s="10"/>
    </row>
    <row r="159" spans="3:3" s="7" customFormat="1" x14ac:dyDescent="0.2">
      <c r="C159" s="10"/>
    </row>
    <row r="160" spans="3:3" s="7" customFormat="1" x14ac:dyDescent="0.2">
      <c r="C160" s="10"/>
    </row>
    <row r="161" spans="3:3" s="7" customFormat="1" x14ac:dyDescent="0.2">
      <c r="C161" s="10"/>
    </row>
    <row r="162" spans="3:3" s="7" customFormat="1" x14ac:dyDescent="0.2">
      <c r="C162" s="10"/>
    </row>
    <row r="163" spans="3:3" s="7" customFormat="1" x14ac:dyDescent="0.2">
      <c r="C163" s="10"/>
    </row>
    <row r="164" spans="3:3" s="7" customFormat="1" x14ac:dyDescent="0.2">
      <c r="C164" s="10"/>
    </row>
    <row r="165" spans="3:3" s="7" customFormat="1" x14ac:dyDescent="0.2">
      <c r="C165" s="10"/>
    </row>
    <row r="166" spans="3:3" s="7" customFormat="1" x14ac:dyDescent="0.2">
      <c r="C166" s="10"/>
    </row>
    <row r="167" spans="3:3" s="7" customFormat="1" x14ac:dyDescent="0.2">
      <c r="C167" s="10"/>
    </row>
    <row r="168" spans="3:3" s="7" customFormat="1" x14ac:dyDescent="0.2">
      <c r="C168" s="10"/>
    </row>
    <row r="169" spans="3:3" s="7" customFormat="1" x14ac:dyDescent="0.2">
      <c r="C169" s="10"/>
    </row>
    <row r="170" spans="3:3" s="7" customFormat="1" x14ac:dyDescent="0.2">
      <c r="C170" s="10"/>
    </row>
    <row r="171" spans="3:3" s="7" customFormat="1" x14ac:dyDescent="0.2">
      <c r="C171" s="10"/>
    </row>
    <row r="172" spans="3:3" s="7" customFormat="1" x14ac:dyDescent="0.2">
      <c r="C172" s="10"/>
    </row>
    <row r="173" spans="3:3" s="7" customFormat="1" x14ac:dyDescent="0.2">
      <c r="C173" s="10"/>
    </row>
    <row r="174" spans="3:3" s="7" customFormat="1" x14ac:dyDescent="0.2">
      <c r="C174" s="10"/>
    </row>
    <row r="175" spans="3:3" s="7" customFormat="1" x14ac:dyDescent="0.2">
      <c r="C175" s="10"/>
    </row>
    <row r="176" spans="3:3" s="7" customFormat="1" x14ac:dyDescent="0.2">
      <c r="C176" s="10"/>
    </row>
    <row r="177" spans="3:3" s="7" customFormat="1" x14ac:dyDescent="0.2">
      <c r="C177" s="10"/>
    </row>
    <row r="178" spans="3:3" s="7" customFormat="1" x14ac:dyDescent="0.2">
      <c r="C178" s="10"/>
    </row>
    <row r="179" spans="3:3" s="7" customFormat="1" x14ac:dyDescent="0.2">
      <c r="C179" s="10"/>
    </row>
    <row r="180" spans="3:3" s="7" customFormat="1" x14ac:dyDescent="0.2">
      <c r="C180" s="10"/>
    </row>
    <row r="181" spans="3:3" s="7" customFormat="1" x14ac:dyDescent="0.2">
      <c r="C181" s="10"/>
    </row>
    <row r="182" spans="3:3" s="7" customFormat="1" x14ac:dyDescent="0.2">
      <c r="C182" s="10"/>
    </row>
    <row r="183" spans="3:3" s="7" customFormat="1" x14ac:dyDescent="0.2">
      <c r="C183" s="10"/>
    </row>
    <row r="184" spans="3:3" s="7" customFormat="1" x14ac:dyDescent="0.2">
      <c r="C184" s="10"/>
    </row>
    <row r="185" spans="3:3" s="7" customFormat="1" x14ac:dyDescent="0.2">
      <c r="C185" s="10"/>
    </row>
    <row r="186" spans="3:3" s="7" customFormat="1" x14ac:dyDescent="0.2">
      <c r="C186" s="10"/>
    </row>
    <row r="187" spans="3:3" s="7" customFormat="1" x14ac:dyDescent="0.2">
      <c r="C187" s="10"/>
    </row>
    <row r="188" spans="3:3" s="7" customFormat="1" x14ac:dyDescent="0.2">
      <c r="C188" s="10"/>
    </row>
    <row r="189" spans="3:3" s="7" customFormat="1" x14ac:dyDescent="0.2">
      <c r="C189" s="10"/>
    </row>
    <row r="190" spans="3:3" s="7" customFormat="1" x14ac:dyDescent="0.2">
      <c r="C190" s="10"/>
    </row>
    <row r="191" spans="3:3" s="7" customFormat="1" x14ac:dyDescent="0.2">
      <c r="C191" s="10"/>
    </row>
    <row r="192" spans="3:3" s="7" customFormat="1" x14ac:dyDescent="0.2">
      <c r="C192" s="10"/>
    </row>
    <row r="193" spans="3:3" s="7" customFormat="1" x14ac:dyDescent="0.2">
      <c r="C193" s="10"/>
    </row>
    <row r="194" spans="3:3" s="7" customFormat="1" x14ac:dyDescent="0.2">
      <c r="C194" s="10"/>
    </row>
    <row r="195" spans="3:3" s="7" customFormat="1" x14ac:dyDescent="0.2">
      <c r="C195" s="10"/>
    </row>
    <row r="196" spans="3:3" s="7" customFormat="1" x14ac:dyDescent="0.2">
      <c r="C196" s="10"/>
    </row>
    <row r="197" spans="3:3" s="7" customFormat="1" x14ac:dyDescent="0.2">
      <c r="C197" s="10"/>
    </row>
    <row r="198" spans="3:3" s="7" customFormat="1" x14ac:dyDescent="0.2">
      <c r="C198" s="10"/>
    </row>
    <row r="199" spans="3:3" s="7" customFormat="1" x14ac:dyDescent="0.2">
      <c r="C199" s="10"/>
    </row>
    <row r="200" spans="3:3" s="7" customFormat="1" x14ac:dyDescent="0.2">
      <c r="C200" s="10"/>
    </row>
    <row r="201" spans="3:3" s="7" customFormat="1" x14ac:dyDescent="0.2">
      <c r="C201" s="10"/>
    </row>
    <row r="202" spans="3:3" s="7" customFormat="1" x14ac:dyDescent="0.2">
      <c r="C202" s="10"/>
    </row>
    <row r="203" spans="3:3" s="7" customFormat="1" x14ac:dyDescent="0.2">
      <c r="C203" s="10"/>
    </row>
    <row r="204" spans="3:3" s="7" customFormat="1" x14ac:dyDescent="0.2">
      <c r="C204" s="10"/>
    </row>
    <row r="205" spans="3:3" s="7" customFormat="1" x14ac:dyDescent="0.2">
      <c r="C205" s="10"/>
    </row>
    <row r="206" spans="3:3" s="7" customFormat="1" x14ac:dyDescent="0.2">
      <c r="C206" s="10"/>
    </row>
    <row r="207" spans="3:3" s="7" customFormat="1" x14ac:dyDescent="0.2">
      <c r="C207" s="10"/>
    </row>
    <row r="208" spans="3:3" s="7" customFormat="1" x14ac:dyDescent="0.2">
      <c r="C208" s="10"/>
    </row>
    <row r="209" spans="3:3" s="7" customFormat="1" x14ac:dyDescent="0.2">
      <c r="C209" s="10"/>
    </row>
    <row r="210" spans="3:3" s="7" customFormat="1" x14ac:dyDescent="0.2">
      <c r="C210" s="10"/>
    </row>
    <row r="211" spans="3:3" s="7" customFormat="1" x14ac:dyDescent="0.2">
      <c r="C211" s="10"/>
    </row>
    <row r="212" spans="3:3" s="7" customFormat="1" x14ac:dyDescent="0.2">
      <c r="C212" s="10"/>
    </row>
    <row r="213" spans="3:3" s="7" customFormat="1" x14ac:dyDescent="0.2">
      <c r="C213" s="10"/>
    </row>
    <row r="214" spans="3:3" s="7" customFormat="1" x14ac:dyDescent="0.2">
      <c r="C214" s="10"/>
    </row>
    <row r="215" spans="3:3" s="7" customFormat="1" x14ac:dyDescent="0.2">
      <c r="C215" s="10"/>
    </row>
    <row r="216" spans="3:3" s="7" customFormat="1" x14ac:dyDescent="0.2">
      <c r="C216" s="10"/>
    </row>
    <row r="217" spans="3:3" s="7" customFormat="1" x14ac:dyDescent="0.2">
      <c r="C217" s="10"/>
    </row>
    <row r="218" spans="3:3" s="7" customFormat="1" x14ac:dyDescent="0.2">
      <c r="C218" s="10"/>
    </row>
    <row r="219" spans="3:3" s="7" customFormat="1" x14ac:dyDescent="0.2">
      <c r="C219" s="10"/>
    </row>
    <row r="220" spans="3:3" s="7" customFormat="1" x14ac:dyDescent="0.2">
      <c r="C220" s="10"/>
    </row>
    <row r="221" spans="3:3" s="7" customFormat="1" x14ac:dyDescent="0.2">
      <c r="C221" s="10"/>
    </row>
    <row r="222" spans="3:3" s="7" customFormat="1" x14ac:dyDescent="0.2">
      <c r="C222" s="10"/>
    </row>
    <row r="223" spans="3:3" s="7" customFormat="1" x14ac:dyDescent="0.2">
      <c r="C223" s="10"/>
    </row>
    <row r="224" spans="3:3" s="7" customFormat="1" x14ac:dyDescent="0.2">
      <c r="C224" s="10"/>
    </row>
    <row r="225" spans="3:3" s="7" customFormat="1" x14ac:dyDescent="0.2">
      <c r="C225" s="10"/>
    </row>
    <row r="226" spans="3:3" s="7" customFormat="1" x14ac:dyDescent="0.2">
      <c r="C226" s="10"/>
    </row>
    <row r="227" spans="3:3" s="7" customFormat="1" x14ac:dyDescent="0.2">
      <c r="C227" s="10"/>
    </row>
    <row r="228" spans="3:3" s="7" customFormat="1" x14ac:dyDescent="0.2">
      <c r="C228" s="10"/>
    </row>
    <row r="229" spans="3:3" s="7" customFormat="1" x14ac:dyDescent="0.2">
      <c r="C229" s="10"/>
    </row>
    <row r="230" spans="3:3" s="7" customFormat="1" x14ac:dyDescent="0.2"/>
    <row r="231" spans="3:3" s="7" customFormat="1" x14ac:dyDescent="0.2"/>
    <row r="232" spans="3:3" s="7" customFormat="1" x14ac:dyDescent="0.2"/>
    <row r="233" spans="3:3" s="7" customFormat="1" x14ac:dyDescent="0.2"/>
    <row r="234" spans="3:3" s="7" customFormat="1" x14ac:dyDescent="0.2"/>
    <row r="235" spans="3:3" s="7" customFormat="1" x14ac:dyDescent="0.2"/>
    <row r="236" spans="3:3" s="7" customFormat="1" x14ac:dyDescent="0.2"/>
    <row r="237" spans="3:3" s="7" customFormat="1" x14ac:dyDescent="0.2"/>
    <row r="238" spans="3:3" s="7" customFormat="1" x14ac:dyDescent="0.2"/>
    <row r="239" spans="3:3" s="7" customFormat="1" x14ac:dyDescent="0.2"/>
    <row r="240" spans="3:3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="7" customFormat="1" x14ac:dyDescent="0.2"/>
    <row r="834" s="7" customFormat="1" x14ac:dyDescent="0.2"/>
    <row r="835" s="7" customFormat="1" x14ac:dyDescent="0.2"/>
    <row r="836" s="7" customFormat="1" x14ac:dyDescent="0.2"/>
    <row r="837" s="7" customFormat="1" x14ac:dyDescent="0.2"/>
    <row r="838" s="7" customFormat="1" x14ac:dyDescent="0.2"/>
    <row r="839" s="7" customFormat="1" x14ac:dyDescent="0.2"/>
    <row r="840" s="7" customFormat="1" x14ac:dyDescent="0.2"/>
    <row r="841" s="7" customFormat="1" x14ac:dyDescent="0.2"/>
    <row r="842" s="7" customFormat="1" x14ac:dyDescent="0.2"/>
    <row r="843" s="7" customFormat="1" x14ac:dyDescent="0.2"/>
    <row r="844" s="7" customFormat="1" x14ac:dyDescent="0.2"/>
    <row r="845" s="7" customFormat="1" x14ac:dyDescent="0.2"/>
    <row r="846" s="7" customFormat="1" x14ac:dyDescent="0.2"/>
    <row r="847" s="7" customFormat="1" x14ac:dyDescent="0.2"/>
    <row r="848" s="7" customFormat="1" x14ac:dyDescent="0.2"/>
    <row r="849" s="7" customFormat="1" x14ac:dyDescent="0.2"/>
    <row r="850" s="7" customFormat="1" x14ac:dyDescent="0.2"/>
    <row r="851" s="7" customFormat="1" x14ac:dyDescent="0.2"/>
    <row r="852" s="7" customFormat="1" x14ac:dyDescent="0.2"/>
    <row r="853" s="7" customFormat="1" x14ac:dyDescent="0.2"/>
    <row r="854" s="7" customFormat="1" x14ac:dyDescent="0.2"/>
    <row r="855" s="7" customFormat="1" x14ac:dyDescent="0.2"/>
    <row r="856" s="7" customFormat="1" x14ac:dyDescent="0.2"/>
    <row r="857" s="7" customFormat="1" x14ac:dyDescent="0.2"/>
    <row r="858" s="7" customFormat="1" x14ac:dyDescent="0.2"/>
    <row r="859" s="7" customFormat="1" x14ac:dyDescent="0.2"/>
    <row r="860" s="7" customFormat="1" x14ac:dyDescent="0.2"/>
    <row r="861" s="7" customFormat="1" x14ac:dyDescent="0.2"/>
    <row r="862" s="7" customFormat="1" x14ac:dyDescent="0.2"/>
    <row r="863" s="7" customFormat="1" x14ac:dyDescent="0.2"/>
    <row r="864" s="7" customFormat="1" x14ac:dyDescent="0.2"/>
    <row r="865" s="7" customFormat="1" x14ac:dyDescent="0.2"/>
    <row r="866" s="7" customFormat="1" x14ac:dyDescent="0.2"/>
    <row r="867" s="7" customFormat="1" x14ac:dyDescent="0.2"/>
    <row r="868" s="7" customFormat="1" x14ac:dyDescent="0.2"/>
    <row r="869" s="7" customFormat="1" x14ac:dyDescent="0.2"/>
    <row r="870" s="7" customFormat="1" x14ac:dyDescent="0.2"/>
    <row r="871" s="7" customFormat="1" x14ac:dyDescent="0.2"/>
    <row r="872" s="7" customFormat="1" x14ac:dyDescent="0.2"/>
    <row r="873" s="7" customFormat="1" x14ac:dyDescent="0.2"/>
    <row r="874" s="7" customFormat="1" x14ac:dyDescent="0.2"/>
    <row r="875" s="7" customFormat="1" x14ac:dyDescent="0.2"/>
    <row r="876" s="7" customFormat="1" x14ac:dyDescent="0.2"/>
    <row r="877" s="7" customFormat="1" x14ac:dyDescent="0.2"/>
    <row r="878" s="7" customFormat="1" x14ac:dyDescent="0.2"/>
    <row r="879" s="7" customFormat="1" x14ac:dyDescent="0.2"/>
    <row r="880" s="7" customFormat="1" x14ac:dyDescent="0.2"/>
    <row r="881" s="7" customFormat="1" x14ac:dyDescent="0.2"/>
    <row r="882" s="7" customFormat="1" x14ac:dyDescent="0.2"/>
    <row r="883" s="7" customFormat="1" x14ac:dyDescent="0.2"/>
    <row r="884" s="7" customFormat="1" x14ac:dyDescent="0.2"/>
    <row r="885" s="7" customFormat="1" x14ac:dyDescent="0.2"/>
    <row r="886" s="7" customFormat="1" x14ac:dyDescent="0.2"/>
    <row r="887" s="7" customFormat="1" x14ac:dyDescent="0.2"/>
    <row r="888" s="7" customFormat="1" x14ac:dyDescent="0.2"/>
    <row r="889" s="7" customFormat="1" x14ac:dyDescent="0.2"/>
    <row r="890" s="7" customFormat="1" x14ac:dyDescent="0.2"/>
    <row r="891" s="7" customFormat="1" x14ac:dyDescent="0.2"/>
    <row r="892" s="7" customFormat="1" x14ac:dyDescent="0.2"/>
    <row r="893" s="7" customFormat="1" x14ac:dyDescent="0.2"/>
    <row r="894" s="7" customFormat="1" x14ac:dyDescent="0.2"/>
    <row r="895" s="7" customFormat="1" x14ac:dyDescent="0.2"/>
    <row r="896" s="7" customFormat="1" x14ac:dyDescent="0.2"/>
    <row r="897" spans="1:2" s="7" customFormat="1" x14ac:dyDescent="0.2"/>
    <row r="898" spans="1:2" s="7" customFormat="1" x14ac:dyDescent="0.2"/>
    <row r="899" spans="1:2" s="7" customFormat="1" x14ac:dyDescent="0.2">
      <c r="A899"/>
      <c r="B899"/>
    </row>
  </sheetData>
  <mergeCells count="4">
    <mergeCell ref="A1:B1"/>
    <mergeCell ref="C3:C4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годовая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ЗамГлавы</cp:lastModifiedBy>
  <cp:lastPrinted>2015-12-16T11:34:11Z</cp:lastPrinted>
  <dcterms:created xsi:type="dcterms:W3CDTF">2007-09-27T04:48:52Z</dcterms:created>
  <dcterms:modified xsi:type="dcterms:W3CDTF">2024-02-19T11:10:51Z</dcterms:modified>
</cp:coreProperties>
</file>