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бюджет 2023\"/>
    </mc:Choice>
  </mc:AlternateContent>
  <bookViews>
    <workbookView xWindow="360" yWindow="45" windowWidth="20220" windowHeight="11565"/>
  </bookViews>
  <sheets>
    <sheet name="таб 4 (2023-2025г.)" sheetId="1" r:id="rId1"/>
  </sheets>
  <definedNames>
    <definedName name="_xlnm.Print_Area" localSheetId="0">'таб 4 (2023-2025г.)'!$A$1:$J$30</definedName>
  </definedNames>
  <calcPr calcId="162913"/>
</workbook>
</file>

<file path=xl/calcChain.xml><?xml version="1.0" encoding="utf-8"?>
<calcChain xmlns="http://schemas.openxmlformats.org/spreadsheetml/2006/main">
  <c r="C28" i="1" l="1"/>
  <c r="D28" i="1" s="1"/>
  <c r="D25" i="1"/>
  <c r="D26" i="1"/>
  <c r="D27" i="1"/>
  <c r="J25" i="1"/>
  <c r="J26" i="1"/>
  <c r="J27" i="1"/>
  <c r="J24" i="1"/>
  <c r="G25" i="1"/>
  <c r="G26" i="1"/>
  <c r="G27" i="1"/>
  <c r="G24" i="1"/>
  <c r="B24" i="1"/>
  <c r="J28" i="1" l="1"/>
  <c r="G28" i="1"/>
  <c r="D24" i="1"/>
  <c r="C29" i="1"/>
  <c r="E29" i="1" l="1"/>
  <c r="D29" i="1" l="1"/>
  <c r="I29" i="1" l="1"/>
  <c r="H29" i="1"/>
  <c r="F29" i="1"/>
  <c r="G29" i="1" s="1"/>
  <c r="B29" i="1"/>
  <c r="J29" i="1" l="1"/>
</calcChain>
</file>

<file path=xl/sharedStrings.xml><?xml version="1.0" encoding="utf-8"?>
<sst xmlns="http://schemas.openxmlformats.org/spreadsheetml/2006/main" count="28" uniqueCount="22">
  <si>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</si>
  <si>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</si>
  <si>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</si>
  <si>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</si>
  <si>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</si>
  <si>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</si>
  <si>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</si>
  <si>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</si>
  <si>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Нераспределенный резерв</t>
  </si>
  <si>
    <t xml:space="preserve">Алишевское сельское поселение  </t>
  </si>
  <si>
    <t>всего</t>
  </si>
  <si>
    <t>Саккуловское сельское поселение</t>
  </si>
  <si>
    <t>2023 год</t>
  </si>
  <si>
    <t>Приложение № 7</t>
  </si>
  <si>
    <t>2024 год</t>
  </si>
  <si>
    <t>Таблица № 4</t>
  </si>
  <si>
    <t xml:space="preserve">Распределение иных межбюджетных трансфертов бюджетам сельских поселений  на 2023 год и плановый период 2024 и 2025 годов.                                                            </t>
  </si>
  <si>
    <t>2025 год</t>
  </si>
  <si>
    <t>Полетаевское сельское поселение</t>
  </si>
  <si>
    <t>Архангельское сельское поселение</t>
  </si>
  <si>
    <t xml:space="preserve"> на 2023 год и плановый период 2024 и 2025 годов"</t>
  </si>
  <si>
    <t xml:space="preserve">от " 28" декабря 2022 года № 432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</si>
</sst>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4" fontId="7" fillId="0" borderId="3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4" fontId="9" fillId="0" borderId="1" xfId="0" applyNumberFormat="1" applyFont="1" applyBorder="1"/>
    <xf numFmtId="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164" fontId="9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SheetLayoutView="100" workbookViewId="0">
      <selection activeCell="F6" sqref="F6:J6"/>
    </sheetView>
  </sheetViews>
  <sheetFormatPr defaultRowHeight="15" x14ac:dyDescent="0.25"/>
  <cols>
    <col min="1" max="1" width="20" customWidth="1"/>
    <col min="2" max="2" width="14.28515625" customWidth="1"/>
    <col min="3" max="3" width="13.7109375" customWidth="1"/>
    <col min="4" max="4" width="14" style="11" customWidth="1"/>
    <col min="5" max="6" width="12.7109375" customWidth="1"/>
    <col min="7" max="7" width="12.85546875" style="11" customWidth="1"/>
    <col min="8" max="8" width="13.5703125" customWidth="1"/>
    <col min="9" max="9" width="14.7109375" customWidth="1"/>
    <col min="10" max="10" width="12.7109375" style="11" customWidth="1"/>
    <col min="11" max="11" width="13.85546875" customWidth="1"/>
  </cols>
  <sheetData>
    <row r="1" spans="1:11" ht="18.75" customHeight="1" x14ac:dyDescent="0.25">
      <c r="B1" s="7"/>
      <c r="C1" s="7"/>
      <c r="D1" s="8"/>
      <c r="E1" s="31" t="s">
        <v>13</v>
      </c>
      <c r="F1" s="31"/>
      <c r="G1" s="31"/>
      <c r="H1" s="31"/>
      <c r="I1" s="31"/>
      <c r="J1" s="31"/>
    </row>
    <row r="2" spans="1:11" ht="18.75" customHeight="1" x14ac:dyDescent="0.25">
      <c r="B2" s="7"/>
      <c r="C2" s="7"/>
      <c r="D2" s="8"/>
      <c r="E2" s="31" t="s">
        <v>6</v>
      </c>
      <c r="F2" s="31"/>
      <c r="G2" s="31"/>
      <c r="H2" s="31"/>
      <c r="I2" s="31"/>
      <c r="J2" s="31"/>
    </row>
    <row r="3" spans="1:11" ht="18.75" customHeight="1" x14ac:dyDescent="0.25">
      <c r="B3" s="7"/>
      <c r="C3" s="7"/>
      <c r="D3" s="8"/>
      <c r="E3" s="31" t="s">
        <v>4</v>
      </c>
      <c r="F3" s="31"/>
      <c r="G3" s="31"/>
      <c r="H3" s="31"/>
      <c r="I3" s="31"/>
      <c r="J3" s="31"/>
    </row>
    <row r="4" spans="1:11" ht="18.75" customHeight="1" x14ac:dyDescent="0.25">
      <c r="A4" s="7"/>
      <c r="B4" s="7"/>
      <c r="C4" s="7"/>
      <c r="D4" s="8"/>
      <c r="E4" s="31" t="s">
        <v>5</v>
      </c>
      <c r="F4" s="31"/>
      <c r="G4" s="31"/>
      <c r="H4" s="31"/>
      <c r="I4" s="31"/>
      <c r="J4" s="31"/>
    </row>
    <row r="5" spans="1:11" ht="18.75" customHeight="1" x14ac:dyDescent="0.25">
      <c r="A5" s="7"/>
      <c r="B5" s="7"/>
      <c r="C5" s="7"/>
      <c r="D5" s="8"/>
      <c r="E5" s="31" t="s">
        <v>20</v>
      </c>
      <c r="F5" s="31"/>
      <c r="G5" s="31"/>
      <c r="H5" s="31"/>
      <c r="I5" s="31"/>
      <c r="J5" s="31"/>
    </row>
    <row r="6" spans="1:11" ht="18.75" customHeight="1" x14ac:dyDescent="0.25">
      <c r="B6" s="7"/>
      <c r="C6" s="7"/>
      <c r="D6" s="8"/>
      <c r="E6" s="15"/>
      <c r="F6" s="40" t="s">
        <v>21</v>
      </c>
      <c r="G6" s="40"/>
      <c r="H6" s="40"/>
      <c r="I6" s="40"/>
      <c r="J6" s="40"/>
    </row>
    <row r="7" spans="1:11" ht="15.75" customHeight="1" x14ac:dyDescent="0.25">
      <c r="B7" s="4"/>
      <c r="C7" s="4"/>
      <c r="D7" s="9"/>
      <c r="E7" s="15"/>
      <c r="F7" s="15"/>
      <c r="G7" s="9"/>
      <c r="H7" s="15"/>
      <c r="I7" s="1"/>
      <c r="J7" s="12"/>
      <c r="K7" s="1"/>
    </row>
    <row r="8" spans="1:11" ht="7.5" hidden="1" customHeight="1" x14ac:dyDescent="0.25">
      <c r="B8" s="4"/>
      <c r="C8" s="4"/>
      <c r="D8" s="9"/>
      <c r="E8" s="15"/>
      <c r="F8" s="15"/>
      <c r="G8" s="9"/>
      <c r="H8" s="15"/>
      <c r="I8" s="1"/>
      <c r="J8" s="12"/>
      <c r="K8" s="1"/>
    </row>
    <row r="9" spans="1:11" ht="15.75" hidden="1" x14ac:dyDescent="0.25">
      <c r="B9" s="4"/>
      <c r="C9" s="4"/>
      <c r="D9" s="9"/>
      <c r="E9" s="15"/>
      <c r="F9" s="15"/>
      <c r="G9" s="9"/>
      <c r="H9" s="15"/>
      <c r="I9" s="15"/>
      <c r="J9" s="9"/>
    </row>
    <row r="10" spans="1:11" ht="15.75" x14ac:dyDescent="0.25">
      <c r="B10" s="4"/>
      <c r="C10" s="4"/>
      <c r="D10" s="9"/>
      <c r="E10" s="15"/>
      <c r="F10" s="15"/>
      <c r="G10" s="9"/>
      <c r="H10" s="41" t="s">
        <v>15</v>
      </c>
      <c r="I10" s="41"/>
      <c r="J10" s="41"/>
    </row>
    <row r="11" spans="1:11" ht="15.75" x14ac:dyDescent="0.25">
      <c r="B11" s="15"/>
      <c r="C11" s="15"/>
      <c r="D11" s="9"/>
      <c r="E11" s="15"/>
      <c r="F11" s="15"/>
      <c r="G11" s="9"/>
      <c r="H11" s="15"/>
      <c r="I11" s="3"/>
      <c r="J11" s="13"/>
    </row>
    <row r="12" spans="1:11" ht="15.75" x14ac:dyDescent="0.25">
      <c r="B12" s="15"/>
      <c r="C12" s="15"/>
      <c r="D12" s="9"/>
      <c r="E12" s="15"/>
      <c r="F12" s="15"/>
      <c r="G12" s="9"/>
      <c r="H12" s="15"/>
      <c r="I12" s="3"/>
      <c r="J12" s="13"/>
    </row>
    <row r="13" spans="1:11" ht="15.75" x14ac:dyDescent="0.25">
      <c r="B13" s="15"/>
      <c r="C13" s="15"/>
      <c r="D13" s="9"/>
      <c r="E13" s="15"/>
      <c r="F13" s="15"/>
      <c r="G13" s="9"/>
      <c r="H13" s="15"/>
      <c r="I13" s="3"/>
      <c r="J13" s="13"/>
    </row>
    <row r="14" spans="1:11" ht="15.75" x14ac:dyDescent="0.25">
      <c r="B14" s="15"/>
      <c r="C14" s="15"/>
      <c r="D14" s="9"/>
      <c r="E14" s="15"/>
      <c r="F14" s="15"/>
      <c r="G14" s="9"/>
      <c r="H14" s="15"/>
      <c r="I14" s="3"/>
      <c r="J14" s="13"/>
    </row>
    <row r="15" spans="1:11" ht="15.75" x14ac:dyDescent="0.25">
      <c r="B15" s="15"/>
      <c r="C15" s="15"/>
      <c r="D15" s="9"/>
      <c r="E15" s="15"/>
      <c r="F15" s="15"/>
      <c r="G15" s="9"/>
      <c r="H15" s="15"/>
      <c r="I15" s="3"/>
      <c r="J15" s="13"/>
    </row>
    <row r="16" spans="1:11" ht="15.75" x14ac:dyDescent="0.25">
      <c r="B16" s="15"/>
      <c r="C16" s="15"/>
      <c r="D16" s="9"/>
      <c r="E16" s="15"/>
      <c r="F16" s="15"/>
      <c r="G16" s="9"/>
      <c r="H16" s="15"/>
      <c r="I16" s="3"/>
      <c r="J16" s="13"/>
    </row>
    <row r="17" spans="1:10" ht="9.75" customHeight="1" x14ac:dyDescent="0.25">
      <c r="B17" s="4"/>
      <c r="C17" s="4"/>
      <c r="D17" s="9"/>
      <c r="E17" s="4"/>
      <c r="F17" s="4"/>
      <c r="G17" s="9"/>
      <c r="H17" s="2"/>
      <c r="I17" s="3"/>
      <c r="J17" s="13"/>
    </row>
    <row r="18" spans="1:10" ht="15.75" hidden="1" x14ac:dyDescent="0.25">
      <c r="B18" s="4"/>
      <c r="C18" s="4"/>
      <c r="D18" s="9"/>
      <c r="E18" s="4"/>
      <c r="F18" s="4"/>
      <c r="G18" s="9"/>
      <c r="H18" s="2"/>
      <c r="I18" s="3"/>
      <c r="J18" s="13"/>
    </row>
    <row r="19" spans="1:10" ht="15.6" customHeight="1" x14ac:dyDescent="0.25">
      <c r="A19" s="32" t="s">
        <v>16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.7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14" t="s">
        <v>0</v>
      </c>
    </row>
    <row r="22" spans="1:10" ht="43.15" customHeight="1" x14ac:dyDescent="0.25">
      <c r="A22" s="33" t="s">
        <v>1</v>
      </c>
      <c r="B22" s="36" t="s">
        <v>12</v>
      </c>
      <c r="C22" s="37"/>
      <c r="D22" s="38"/>
      <c r="E22" s="36" t="s">
        <v>14</v>
      </c>
      <c r="F22" s="37"/>
      <c r="G22" s="38"/>
      <c r="H22" s="39" t="s">
        <v>17</v>
      </c>
      <c r="I22" s="39"/>
      <c r="J22" s="39"/>
    </row>
    <row r="23" spans="1:10" ht="51.6" customHeight="1" x14ac:dyDescent="0.25">
      <c r="A23" s="34"/>
      <c r="B23" s="16" t="s">
        <v>7</v>
      </c>
      <c r="C23" s="16" t="s">
        <v>3</v>
      </c>
      <c r="D23" s="10" t="s">
        <v>10</v>
      </c>
      <c r="E23" s="16" t="s">
        <v>7</v>
      </c>
      <c r="F23" s="16" t="s">
        <v>3</v>
      </c>
      <c r="G23" s="10" t="s">
        <v>10</v>
      </c>
      <c r="H23" s="16" t="s">
        <v>7</v>
      </c>
      <c r="I23" s="16" t="s">
        <v>3</v>
      </c>
      <c r="J23" s="10" t="s">
        <v>10</v>
      </c>
    </row>
    <row r="24" spans="1:10" ht="32.25" customHeight="1" x14ac:dyDescent="0.25">
      <c r="A24" s="6" t="s">
        <v>9</v>
      </c>
      <c r="B24" s="19">
        <f>13701600+389800</f>
        <v>14091400</v>
      </c>
      <c r="C24" s="19">
        <v>15230</v>
      </c>
      <c r="D24" s="20">
        <f>B24+C24</f>
        <v>14106630</v>
      </c>
      <c r="E24" s="19">
        <v>389800</v>
      </c>
      <c r="F24" s="19"/>
      <c r="G24" s="21">
        <f>E24+F24</f>
        <v>389800</v>
      </c>
      <c r="H24" s="22">
        <v>389800</v>
      </c>
      <c r="I24" s="23"/>
      <c r="J24" s="21">
        <f>H24+I24</f>
        <v>389800</v>
      </c>
    </row>
    <row r="25" spans="1:10" ht="32.25" customHeight="1" x14ac:dyDescent="0.25">
      <c r="A25" s="6" t="s">
        <v>19</v>
      </c>
      <c r="B25" s="19">
        <v>779700</v>
      </c>
      <c r="C25" s="19"/>
      <c r="D25" s="20">
        <f t="shared" ref="D25:D28" si="0">B25+C25</f>
        <v>779700</v>
      </c>
      <c r="E25" s="19">
        <v>779700</v>
      </c>
      <c r="F25" s="19"/>
      <c r="G25" s="21">
        <f t="shared" ref="G25:G27" si="1">E25+F25</f>
        <v>779700</v>
      </c>
      <c r="H25" s="22">
        <v>779700</v>
      </c>
      <c r="I25" s="23"/>
      <c r="J25" s="21">
        <f t="shared" ref="J25:J27" si="2">H25+I25</f>
        <v>779700</v>
      </c>
    </row>
    <row r="26" spans="1:10" ht="37.5" customHeight="1" x14ac:dyDescent="0.25">
      <c r="A26" s="6" t="s">
        <v>18</v>
      </c>
      <c r="B26" s="19">
        <v>2761700</v>
      </c>
      <c r="C26" s="24">
        <v>1905593.6</v>
      </c>
      <c r="D26" s="20">
        <f t="shared" si="0"/>
        <v>4667293.5999999996</v>
      </c>
      <c r="E26" s="19"/>
      <c r="F26" s="19"/>
      <c r="G26" s="21">
        <f t="shared" si="1"/>
        <v>0</v>
      </c>
      <c r="H26" s="22"/>
      <c r="I26" s="23"/>
      <c r="J26" s="21">
        <f t="shared" si="2"/>
        <v>0</v>
      </c>
    </row>
    <row r="27" spans="1:10" ht="37.5" customHeight="1" x14ac:dyDescent="0.25">
      <c r="A27" s="6" t="s">
        <v>11</v>
      </c>
      <c r="B27" s="19">
        <v>389800</v>
      </c>
      <c r="C27" s="24"/>
      <c r="D27" s="20">
        <f t="shared" si="0"/>
        <v>389800</v>
      </c>
      <c r="E27" s="19">
        <v>389800</v>
      </c>
      <c r="F27" s="19"/>
      <c r="G27" s="21">
        <f t="shared" si="1"/>
        <v>389800</v>
      </c>
      <c r="H27" s="22">
        <v>389800</v>
      </c>
      <c r="I27" s="23"/>
      <c r="J27" s="21">
        <f t="shared" si="2"/>
        <v>389800</v>
      </c>
    </row>
    <row r="28" spans="1:10" ht="45" customHeight="1" x14ac:dyDescent="0.25">
      <c r="A28" s="6" t="s">
        <v>8</v>
      </c>
      <c r="B28" s="19">
        <v>15498500</v>
      </c>
      <c r="C28" s="24">
        <f>1504666.6+1000000+15000</f>
        <v>2519666.6</v>
      </c>
      <c r="D28" s="20">
        <f t="shared" si="0"/>
        <v>18018166.600000001</v>
      </c>
      <c r="E28" s="24">
        <v>25697000</v>
      </c>
      <c r="F28" s="24">
        <v>3016560</v>
      </c>
      <c r="G28" s="21">
        <f>E28+F28</f>
        <v>28713560</v>
      </c>
      <c r="H28" s="25">
        <v>25697000</v>
      </c>
      <c r="I28" s="26">
        <v>3016560</v>
      </c>
      <c r="J28" s="21">
        <f>H28+I28</f>
        <v>28713560</v>
      </c>
    </row>
    <row r="29" spans="1:10" ht="20.45" customHeight="1" x14ac:dyDescent="0.25">
      <c r="A29" s="5" t="s">
        <v>2</v>
      </c>
      <c r="B29" s="27">
        <f>SUM(B24:B28)</f>
        <v>33521100</v>
      </c>
      <c r="C29" s="28">
        <f>SUM(C24:C28)</f>
        <v>4440490.2</v>
      </c>
      <c r="D29" s="29">
        <f>SUM(D24:D28)</f>
        <v>37961590.200000003</v>
      </c>
      <c r="E29" s="28">
        <f>SUM(E24:E28)</f>
        <v>27256300</v>
      </c>
      <c r="F29" s="28">
        <f>SUM(F24:F28)</f>
        <v>3016560</v>
      </c>
      <c r="G29" s="21">
        <f t="shared" ref="G29" si="3">E29+F29</f>
        <v>30272860</v>
      </c>
      <c r="H29" s="30">
        <f>SUM(H24:H28)</f>
        <v>27256300</v>
      </c>
      <c r="I29" s="30">
        <f>SUM(I24:I28)</f>
        <v>3016560</v>
      </c>
      <c r="J29" s="21">
        <f t="shared" ref="J29" si="4">H29+I29</f>
        <v>30272860</v>
      </c>
    </row>
    <row r="30" spans="1:10" ht="83.45" customHeight="1" x14ac:dyDescent="0.3">
      <c r="A30" s="17"/>
      <c r="B30" s="17"/>
      <c r="C30" s="17"/>
      <c r="D30" s="18"/>
      <c r="E30" s="17"/>
      <c r="F30" s="17"/>
      <c r="G30" s="18"/>
      <c r="H30" s="17"/>
      <c r="I30" s="17"/>
      <c r="J30" s="18"/>
    </row>
    <row r="31" spans="1:10" ht="18.75" x14ac:dyDescent="0.3">
      <c r="A31" s="17"/>
      <c r="B31" s="17"/>
      <c r="C31" s="17"/>
      <c r="D31" s="18"/>
      <c r="E31" s="17"/>
      <c r="F31" s="17"/>
      <c r="G31" s="18"/>
      <c r="H31" s="17"/>
      <c r="I31" s="17"/>
      <c r="J31" s="18"/>
    </row>
  </sheetData>
  <mergeCells count="13">
    <mergeCell ref="E1:J1"/>
    <mergeCell ref="E2:J2"/>
    <mergeCell ref="E3:J3"/>
    <mergeCell ref="A19:J20"/>
    <mergeCell ref="A22:A23"/>
    <mergeCell ref="A21:I21"/>
    <mergeCell ref="B22:D22"/>
    <mergeCell ref="E22:G22"/>
    <mergeCell ref="H22:J22"/>
    <mergeCell ref="E4:J4"/>
    <mergeCell ref="E5:J5"/>
    <mergeCell ref="F6:J6"/>
    <mergeCell ref="H10:J10"/>
  </mergeCells>
  <pageMargins left="0.23622047244094491" right="0" top="0.55118110236220474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(2023-2025г.)</vt:lpstr>
      <vt:lpstr>'таб 4 (2023-2025г.)'!Область_печати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2022-12-26T06:18:38Z</cp:lastPrinted>
  <dcterms:created xsi:type="dcterms:W3CDTF">2017-11-10T07:52:06Z</dcterms:created>
  <dcterms:modified xsi:type="dcterms:W3CDTF">2022-12-27T10:44:12Z</dcterms:modified>
</cp:coreProperties>
</file>